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ades i formules" sheetId="1" r:id="rId1"/>
    <sheet name="Recompte de punts" sheetId="2" r:id="rId2"/>
  </sheets>
  <definedNames/>
  <calcPr fullCalcOnLoad="1"/>
</workbook>
</file>

<file path=xl/sharedStrings.xml><?xml version="1.0" encoding="utf-8"?>
<sst xmlns="http://schemas.openxmlformats.org/spreadsheetml/2006/main" count="62" uniqueCount="53">
  <si>
    <t>Experiència:</t>
  </si>
  <si>
    <t>Instruccions:</t>
  </si>
  <si>
    <t>Full:</t>
  </si>
  <si>
    <t>Data:</t>
  </si>
  <si>
    <t xml:space="preserve">   Resultat de l'experiment</t>
  </si>
  <si>
    <t>Freqüència</t>
  </si>
  <si>
    <t>nombre</t>
  </si>
  <si>
    <t>absoluta</t>
  </si>
  <si>
    <t>d'intents</t>
  </si>
  <si>
    <t>relativa</t>
  </si>
  <si>
    <t>acumulada</t>
  </si>
  <si>
    <t>totals</t>
  </si>
  <si>
    <t>Intents</t>
  </si>
  <si>
    <t>(Màx.nºintents)</t>
  </si>
  <si>
    <t>(nº intents)</t>
  </si>
  <si>
    <t>(&lt;=1)</t>
  </si>
  <si>
    <t>Elisabet Saguer Gabriel Plana Victòria Oliu</t>
  </si>
  <si>
    <t>Full d'enregistrament de dades</t>
  </si>
  <si>
    <t>Participants:</t>
  </si>
  <si>
    <t>TIRAR UN DAU TRUCAT</t>
  </si>
  <si>
    <t>Tireu el dau enlaire i observeu la puntuació obtinguda</t>
  </si>
  <si>
    <t>Punts obtinguts a cada tirada</t>
  </si>
  <si>
    <t>Anoteu els resultats en aquest full</t>
  </si>
  <si>
    <t>Compteu la freqüència del 5</t>
  </si>
  <si>
    <t xml:space="preserve"> 1 - 10</t>
  </si>
  <si>
    <t xml:space="preserve"> 11 - 20</t>
  </si>
  <si>
    <t xml:space="preserve"> 21 - 30</t>
  </si>
  <si>
    <t>Frqüència</t>
  </si>
  <si>
    <t>del 5</t>
  </si>
  <si>
    <t>(Màxim 10)</t>
  </si>
  <si>
    <t>32 - 40</t>
  </si>
  <si>
    <t>41 - 50</t>
  </si>
  <si>
    <t>51 - 60</t>
  </si>
  <si>
    <t>61 - 70</t>
  </si>
  <si>
    <t>71- 80</t>
  </si>
  <si>
    <t>81 - 90</t>
  </si>
  <si>
    <t>91 - 100</t>
  </si>
  <si>
    <t>101 - 110</t>
  </si>
  <si>
    <t>111 - 120</t>
  </si>
  <si>
    <t>121 -130</t>
  </si>
  <si>
    <t>131 - 140</t>
  </si>
  <si>
    <t>141 - 150</t>
  </si>
  <si>
    <t>151 - 160</t>
  </si>
  <si>
    <t>161 - 170</t>
  </si>
  <si>
    <t>171 - 180</t>
  </si>
  <si>
    <t>181 - 190</t>
  </si>
  <si>
    <t>191 - 200</t>
  </si>
  <si>
    <t>en la fila</t>
  </si>
  <si>
    <t>Full de recomptes totals</t>
  </si>
  <si>
    <t>Taula de freqüències de cada cara</t>
  </si>
  <si>
    <t>Cara</t>
  </si>
  <si>
    <t>Freq.</t>
  </si>
  <si>
    <t>Suma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</si>
</sst>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'dades i formules'!$O$16:$O$18</c:f>
              <c:strCache>
                <c:ptCount val="1"/>
                <c:pt idx="0">
                  <c:v>Freqüència relativa acumulada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'dades i formules'!$A$20:$A$39</c:f>
              <c:strCache/>
            </c:strRef>
          </c:cat>
          <c:val>
            <c:numRef>
              <c:f>'dades i formules'!$O$20:$O$39</c:f>
              <c:numCache/>
            </c:numRef>
          </c:val>
          <c:smooth val="0"/>
        </c:ser>
        <c:marker val="1"/>
        <c:axId val="43093632"/>
        <c:axId val="52298369"/>
      </c:line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98369"/>
        <c:crosses val="autoZero"/>
        <c:auto val="1"/>
        <c:lblOffset val="100"/>
        <c:noMultiLvlLbl val="0"/>
      </c:catAx>
      <c:valAx>
        <c:axId val="52298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3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'Recompte de punts'!$C$11:$C$16</c:f>
              <c:numCache/>
            </c:numRef>
          </c:val>
        </c:ser>
        <c:axId val="923274"/>
        <c:axId val="8309467"/>
      </c:bar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9467"/>
        <c:crosses val="autoZero"/>
        <c:auto val="1"/>
        <c:lblOffset val="100"/>
        <c:noMultiLvlLbl val="0"/>
      </c:catAx>
      <c:valAx>
        <c:axId val="830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47625</xdr:rowOff>
    </xdr:from>
    <xdr:to>
      <xdr:col>16</xdr:col>
      <xdr:colOff>438150</xdr:colOff>
      <xdr:row>62</xdr:row>
      <xdr:rowOff>114300</xdr:rowOff>
    </xdr:to>
    <xdr:graphicFrame>
      <xdr:nvGraphicFramePr>
        <xdr:cNvPr id="1" name="Chart 2"/>
        <xdr:cNvGraphicFramePr/>
      </xdr:nvGraphicFramePr>
      <xdr:xfrm>
        <a:off x="28575" y="7896225"/>
        <a:ext cx="6210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123825</xdr:rowOff>
    </xdr:from>
    <xdr:to>
      <xdr:col>7</xdr:col>
      <xdr:colOff>571500</xdr:colOff>
      <xdr:row>35</xdr:row>
      <xdr:rowOff>19050</xdr:rowOff>
    </xdr:to>
    <xdr:graphicFrame>
      <xdr:nvGraphicFramePr>
        <xdr:cNvPr id="1" name="Chart 3"/>
        <xdr:cNvGraphicFramePr/>
      </xdr:nvGraphicFramePr>
      <xdr:xfrm>
        <a:off x="171450" y="30480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4">
      <selection activeCell="A16" sqref="A16:L23"/>
    </sheetView>
  </sheetViews>
  <sheetFormatPr defaultColWidth="9.140625" defaultRowHeight="12.75"/>
  <cols>
    <col min="1" max="1" width="12.7109375" style="1" customWidth="1"/>
    <col min="2" max="10" width="2.57421875" style="1" customWidth="1"/>
    <col min="11" max="11" width="3.28125" style="1" customWidth="1"/>
    <col min="12" max="12" width="11.00390625" style="1" customWidth="1"/>
    <col min="13" max="13" width="13.140625" style="1" customWidth="1"/>
    <col min="14" max="14" width="10.421875" style="1" customWidth="1"/>
    <col min="15" max="15" width="11.00390625" style="1" customWidth="1"/>
    <col min="16" max="16" width="2.28125" style="1" customWidth="1"/>
    <col min="17" max="16384" width="11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0</v>
      </c>
      <c r="B6" s="2"/>
      <c r="C6" s="2"/>
      <c r="D6" s="2"/>
      <c r="E6" s="5" t="s">
        <v>19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9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1</v>
      </c>
      <c r="B8" s="2"/>
      <c r="C8" s="2"/>
      <c r="D8" s="2"/>
      <c r="E8" s="29" t="s">
        <v>20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9" t="s">
        <v>22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33" t="s">
        <v>23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" t="s">
        <v>2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" t="s">
        <v>3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9" t="s">
        <v>18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6"/>
      <c r="C16" s="7"/>
      <c r="D16" s="7"/>
      <c r="E16" s="7"/>
      <c r="F16" s="8" t="s">
        <v>4</v>
      </c>
      <c r="G16" s="7"/>
      <c r="H16" s="7"/>
      <c r="I16" s="7"/>
      <c r="J16" s="7"/>
      <c r="K16" s="7"/>
      <c r="L16" s="34" t="s">
        <v>27</v>
      </c>
      <c r="M16" s="9" t="s">
        <v>5</v>
      </c>
      <c r="N16" s="10" t="s">
        <v>6</v>
      </c>
      <c r="O16" s="10" t="s">
        <v>5</v>
      </c>
    </row>
    <row r="17" spans="1:15" ht="15">
      <c r="A17" s="2"/>
      <c r="B17" s="11"/>
      <c r="C17" s="12"/>
      <c r="D17" s="12"/>
      <c r="E17" s="12"/>
      <c r="F17" s="13" t="s">
        <v>21</v>
      </c>
      <c r="G17" s="12"/>
      <c r="H17" s="12"/>
      <c r="I17" s="12"/>
      <c r="J17" s="12"/>
      <c r="K17" s="12"/>
      <c r="L17" s="35" t="s">
        <v>28</v>
      </c>
      <c r="M17" s="14" t="s">
        <v>7</v>
      </c>
      <c r="N17" s="15" t="s">
        <v>8</v>
      </c>
      <c r="O17" s="15" t="s">
        <v>9</v>
      </c>
    </row>
    <row r="18" spans="1:15" ht="12.7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36" t="s">
        <v>47</v>
      </c>
      <c r="M18" s="18" t="s">
        <v>10</v>
      </c>
      <c r="N18" s="19" t="s">
        <v>11</v>
      </c>
      <c r="O18" s="19" t="s">
        <v>10</v>
      </c>
    </row>
    <row r="19" spans="1:16" ht="18">
      <c r="A19" s="23" t="s">
        <v>12</v>
      </c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24" t="s">
        <v>29</v>
      </c>
      <c r="M19" s="27" t="s">
        <v>13</v>
      </c>
      <c r="N19" s="27" t="s">
        <v>14</v>
      </c>
      <c r="O19" s="24" t="s">
        <v>15</v>
      </c>
      <c r="P19" s="20"/>
    </row>
    <row r="20" spans="1:16" ht="18">
      <c r="A20" s="30" t="s">
        <v>24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1"/>
      <c r="M20" s="28">
        <f>L20</f>
        <v>0</v>
      </c>
      <c r="N20" s="28">
        <v>10</v>
      </c>
      <c r="O20" s="25">
        <f>M20/N20</f>
        <v>0</v>
      </c>
      <c r="P20" s="20"/>
    </row>
    <row r="21" spans="1:16" ht="18">
      <c r="A21" s="30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1"/>
      <c r="M21" s="28">
        <f>L21+M20</f>
        <v>0</v>
      </c>
      <c r="N21" s="28">
        <v>20</v>
      </c>
      <c r="O21" s="25">
        <f>M21/N21</f>
        <v>0</v>
      </c>
      <c r="P21" s="20"/>
    </row>
    <row r="22" spans="1:16" ht="18">
      <c r="A22" s="30" t="s">
        <v>26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1"/>
      <c r="M22" s="28">
        <f aca="true" t="shared" si="0" ref="M22:M39">L22+M21</f>
        <v>0</v>
      </c>
      <c r="N22" s="28">
        <v>30</v>
      </c>
      <c r="O22" s="25">
        <f aca="true" t="shared" si="1" ref="O22:O39">M22/N22</f>
        <v>0</v>
      </c>
      <c r="P22" s="20"/>
    </row>
    <row r="23" spans="1:16" ht="18">
      <c r="A23" s="30" t="s">
        <v>30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1"/>
      <c r="M23" s="28">
        <f t="shared" si="0"/>
        <v>0</v>
      </c>
      <c r="N23" s="28">
        <v>40</v>
      </c>
      <c r="O23" s="25">
        <f t="shared" si="1"/>
        <v>0</v>
      </c>
      <c r="P23" s="20"/>
    </row>
    <row r="24" spans="1:16" ht="18">
      <c r="A24" s="30" t="s">
        <v>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1"/>
      <c r="M24" s="28">
        <f t="shared" si="0"/>
        <v>0</v>
      </c>
      <c r="N24" s="28">
        <v>50</v>
      </c>
      <c r="O24" s="25">
        <f t="shared" si="1"/>
        <v>0</v>
      </c>
      <c r="P24" s="20"/>
    </row>
    <row r="25" spans="1:16" ht="18">
      <c r="A25" s="30" t="s">
        <v>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1"/>
      <c r="M25" s="28">
        <f t="shared" si="0"/>
        <v>0</v>
      </c>
      <c r="N25" s="28">
        <v>60</v>
      </c>
      <c r="O25" s="25">
        <f t="shared" si="1"/>
        <v>0</v>
      </c>
      <c r="P25" s="20"/>
    </row>
    <row r="26" spans="1:16" ht="18">
      <c r="A26" s="30" t="s">
        <v>33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1"/>
      <c r="M26" s="28">
        <f t="shared" si="0"/>
        <v>0</v>
      </c>
      <c r="N26" s="28">
        <v>70</v>
      </c>
      <c r="O26" s="25">
        <f t="shared" si="1"/>
        <v>0</v>
      </c>
      <c r="P26" s="20"/>
    </row>
    <row r="27" spans="1:16" ht="18">
      <c r="A27" s="30" t="s">
        <v>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1"/>
      <c r="M27" s="28">
        <f t="shared" si="0"/>
        <v>0</v>
      </c>
      <c r="N27" s="28">
        <v>80</v>
      </c>
      <c r="O27" s="25">
        <f t="shared" si="1"/>
        <v>0</v>
      </c>
      <c r="P27" s="20"/>
    </row>
    <row r="28" spans="1:16" ht="18">
      <c r="A28" s="30" t="s">
        <v>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1"/>
      <c r="M28" s="28">
        <f t="shared" si="0"/>
        <v>0</v>
      </c>
      <c r="N28" s="28">
        <v>90</v>
      </c>
      <c r="O28" s="25">
        <f t="shared" si="1"/>
        <v>0</v>
      </c>
      <c r="P28" s="20"/>
    </row>
    <row r="29" spans="1:16" ht="18">
      <c r="A29" s="30" t="s">
        <v>36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1"/>
      <c r="M29" s="28">
        <f t="shared" si="0"/>
        <v>0</v>
      </c>
      <c r="N29" s="28">
        <v>100</v>
      </c>
      <c r="O29" s="25">
        <f t="shared" si="1"/>
        <v>0</v>
      </c>
      <c r="P29" s="20"/>
    </row>
    <row r="30" spans="1:16" ht="18">
      <c r="A30" s="30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/>
      <c r="M30" s="28">
        <f t="shared" si="0"/>
        <v>0</v>
      </c>
      <c r="N30" s="28">
        <v>110</v>
      </c>
      <c r="O30" s="25">
        <f t="shared" si="1"/>
        <v>0</v>
      </c>
      <c r="P30" s="20"/>
    </row>
    <row r="31" spans="1:16" ht="18">
      <c r="A31" s="30" t="s">
        <v>38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1"/>
      <c r="M31" s="28">
        <f t="shared" si="0"/>
        <v>0</v>
      </c>
      <c r="N31" s="28">
        <v>120</v>
      </c>
      <c r="O31" s="25">
        <f t="shared" si="1"/>
        <v>0</v>
      </c>
      <c r="P31" s="20"/>
    </row>
    <row r="32" spans="1:16" ht="18">
      <c r="A32" s="30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1"/>
      <c r="M32" s="28">
        <f t="shared" si="0"/>
        <v>0</v>
      </c>
      <c r="N32" s="28">
        <v>130</v>
      </c>
      <c r="O32" s="25">
        <f t="shared" si="1"/>
        <v>0</v>
      </c>
      <c r="P32" s="20"/>
    </row>
    <row r="33" spans="1:16" ht="18">
      <c r="A33" s="30" t="s">
        <v>40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/>
      <c r="M33" s="28">
        <f t="shared" si="0"/>
        <v>0</v>
      </c>
      <c r="N33" s="28">
        <v>140</v>
      </c>
      <c r="O33" s="25">
        <f t="shared" si="1"/>
        <v>0</v>
      </c>
      <c r="P33" s="20"/>
    </row>
    <row r="34" spans="1:16" ht="18">
      <c r="A34" s="30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1"/>
      <c r="M34" s="28">
        <f t="shared" si="0"/>
        <v>0</v>
      </c>
      <c r="N34" s="28">
        <v>150</v>
      </c>
      <c r="O34" s="25">
        <f t="shared" si="1"/>
        <v>0</v>
      </c>
      <c r="P34" s="20"/>
    </row>
    <row r="35" spans="1:16" ht="18">
      <c r="A35" s="30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1"/>
      <c r="M35" s="28">
        <f t="shared" si="0"/>
        <v>0</v>
      </c>
      <c r="N35" s="28">
        <v>160</v>
      </c>
      <c r="O35" s="25">
        <f t="shared" si="1"/>
        <v>0</v>
      </c>
      <c r="P35" s="20"/>
    </row>
    <row r="36" spans="1:16" ht="18">
      <c r="A36" s="30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1"/>
      <c r="M36" s="28">
        <f t="shared" si="0"/>
        <v>0</v>
      </c>
      <c r="N36" s="28">
        <v>170</v>
      </c>
      <c r="O36" s="25">
        <f t="shared" si="1"/>
        <v>0</v>
      </c>
      <c r="P36" s="20"/>
    </row>
    <row r="37" spans="1:16" ht="18">
      <c r="A37" s="30" t="s">
        <v>44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1"/>
      <c r="M37" s="28">
        <f t="shared" si="0"/>
        <v>0</v>
      </c>
      <c r="N37" s="28">
        <v>180</v>
      </c>
      <c r="O37" s="25">
        <f t="shared" si="1"/>
        <v>0</v>
      </c>
      <c r="P37" s="20"/>
    </row>
    <row r="38" spans="1:16" ht="18">
      <c r="A38" s="30" t="s">
        <v>45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1"/>
      <c r="M38" s="28">
        <f t="shared" si="0"/>
        <v>0</v>
      </c>
      <c r="N38" s="28">
        <v>190</v>
      </c>
      <c r="O38" s="25">
        <f t="shared" si="1"/>
        <v>0</v>
      </c>
      <c r="P38" s="20"/>
    </row>
    <row r="39" spans="1:16" ht="18">
      <c r="A39" s="30" t="s">
        <v>46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/>
      <c r="M39" s="28">
        <f t="shared" si="0"/>
        <v>0</v>
      </c>
      <c r="N39" s="28">
        <v>200</v>
      </c>
      <c r="O39" s="26">
        <f t="shared" si="1"/>
        <v>0</v>
      </c>
      <c r="P39" s="20"/>
    </row>
    <row r="40" spans="1:16" ht="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</row>
    <row r="41" spans="1:16" ht="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2" t="s">
        <v>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0.39375" bottom="0.393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8" sqref="A8"/>
    </sheetView>
  </sheetViews>
  <sheetFormatPr defaultColWidth="9.140625" defaultRowHeight="12.75"/>
  <sheetData>
    <row r="1" spans="1:11" ht="15.75">
      <c r="A1" s="3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4" t="s">
        <v>0</v>
      </c>
      <c r="B4" s="2"/>
      <c r="C4" s="2"/>
      <c r="D4" s="5" t="s">
        <v>19</v>
      </c>
      <c r="E4" s="2"/>
      <c r="F4" s="2"/>
      <c r="G4" s="2"/>
      <c r="H4" s="2"/>
      <c r="I4" s="2"/>
      <c r="J4" s="2"/>
      <c r="K4" s="2"/>
    </row>
    <row r="5" spans="1:11" ht="12.75">
      <c r="A5" s="4"/>
      <c r="B5" s="2"/>
      <c r="C5" s="2"/>
      <c r="D5" s="5"/>
      <c r="E5" s="2"/>
      <c r="F5" s="2"/>
      <c r="G5" s="2"/>
      <c r="H5" s="2"/>
      <c r="I5" s="2"/>
      <c r="J5" s="2"/>
      <c r="K5" s="2"/>
    </row>
    <row r="6" spans="1:11" ht="12.75">
      <c r="A6" s="29" t="s">
        <v>3</v>
      </c>
      <c r="B6" s="2"/>
      <c r="C6" s="2"/>
      <c r="D6" s="5"/>
      <c r="E6" s="2"/>
      <c r="F6" s="2"/>
      <c r="G6" s="2"/>
      <c r="H6" s="2"/>
      <c r="I6" s="2"/>
      <c r="J6" s="2"/>
      <c r="K6" s="2"/>
    </row>
    <row r="7" spans="1:11" ht="12.75">
      <c r="A7" s="29" t="s">
        <v>18</v>
      </c>
      <c r="B7" s="2"/>
      <c r="C7" s="2"/>
      <c r="D7" s="5"/>
      <c r="E7" s="2"/>
      <c r="F7" s="2"/>
      <c r="G7" s="2"/>
      <c r="H7" s="2"/>
      <c r="I7" s="2"/>
      <c r="J7" s="2"/>
      <c r="K7" s="2"/>
    </row>
    <row r="8" spans="1:11" ht="12.75">
      <c r="A8" s="4"/>
      <c r="B8" s="2"/>
      <c r="C8" s="2"/>
      <c r="D8" s="29"/>
      <c r="E8" s="2"/>
      <c r="F8" s="2"/>
      <c r="G8" s="2"/>
      <c r="H8" s="2"/>
      <c r="I8" s="2"/>
      <c r="J8" s="2"/>
      <c r="K8" s="2"/>
    </row>
    <row r="9" spans="1:11" ht="15.75">
      <c r="A9" s="38" t="s">
        <v>50</v>
      </c>
      <c r="B9" s="40" t="s">
        <v>51</v>
      </c>
      <c r="C9" s="40" t="s">
        <v>51</v>
      </c>
      <c r="D9" s="29"/>
      <c r="E9" s="2"/>
      <c r="F9" s="2"/>
      <c r="G9" s="2"/>
      <c r="H9" s="2"/>
      <c r="I9" s="2"/>
      <c r="J9" s="2"/>
      <c r="K9" s="2"/>
    </row>
    <row r="10" spans="1:11" ht="12.75">
      <c r="A10" s="41"/>
      <c r="B10" s="42" t="s">
        <v>7</v>
      </c>
      <c r="C10" s="41" t="s">
        <v>9</v>
      </c>
      <c r="D10" s="29"/>
      <c r="E10" s="2"/>
      <c r="F10" s="2"/>
      <c r="G10" s="2"/>
      <c r="H10" s="2"/>
      <c r="I10" s="2"/>
      <c r="J10" s="2"/>
      <c r="K10" s="2"/>
    </row>
    <row r="11" spans="1:11" ht="15">
      <c r="A11" s="39">
        <v>1</v>
      </c>
      <c r="B11" s="39"/>
      <c r="C11" s="37" t="e">
        <f>B11/B$17</f>
        <v>#DIV/0!</v>
      </c>
      <c r="D11" s="12"/>
      <c r="E11" s="13"/>
      <c r="F11" s="12"/>
      <c r="G11" s="12"/>
      <c r="H11" s="12"/>
      <c r="I11" s="12"/>
      <c r="J11" s="12"/>
      <c r="K11" s="12"/>
    </row>
    <row r="12" spans="1:11" ht="15">
      <c r="A12" s="37">
        <v>2</v>
      </c>
      <c r="B12" s="37"/>
      <c r="C12" s="37" t="e">
        <f>B12/B$17</f>
        <v>#DIV/0!</v>
      </c>
      <c r="D12" s="12"/>
      <c r="E12" s="13"/>
      <c r="F12" s="12"/>
      <c r="G12" s="12"/>
      <c r="H12" s="12"/>
      <c r="I12" s="12"/>
      <c r="J12" s="12"/>
      <c r="K12" s="12"/>
    </row>
    <row r="13" spans="1:11" ht="12.75">
      <c r="A13" s="37">
        <v>3</v>
      </c>
      <c r="B13" s="37"/>
      <c r="C13" s="37" t="e">
        <f>B13/B$17</f>
        <v>#DIV/0!</v>
      </c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37">
        <v>4</v>
      </c>
      <c r="B14" s="37"/>
      <c r="C14" s="37" t="e">
        <f>B14/B$17</f>
        <v>#DIV/0!</v>
      </c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37">
        <v>5</v>
      </c>
      <c r="B15" s="37"/>
      <c r="C15" s="37" t="e">
        <f>B15/B$17</f>
        <v>#DIV/0!</v>
      </c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37">
        <v>6</v>
      </c>
      <c r="B16" s="37"/>
      <c r="C16" s="37" t="e">
        <f>B16/B$17</f>
        <v>#DIV/0!</v>
      </c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2" t="s">
        <v>52</v>
      </c>
      <c r="B17" s="37">
        <f>SUM(B11:B16)</f>
        <v>0</v>
      </c>
      <c r="C17" s="37" t="e">
        <f>SUM(C11:C16)</f>
        <v>#DIV/0!</v>
      </c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p</cp:lastModifiedBy>
  <cp:lastPrinted>2005-10-02T18:17:40Z</cp:lastPrinted>
  <dcterms:created xsi:type="dcterms:W3CDTF">2005-10-02T17:38:12Z</dcterms:created>
  <dcterms:modified xsi:type="dcterms:W3CDTF">2010-12-20T12:42:01Z</dcterms:modified>
  <cp:category/>
  <cp:version/>
  <cp:contentType/>
  <cp:contentStatus/>
  <cp:revision>1</cp:revision>
</cp:coreProperties>
</file>