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3"/>
  </bookViews>
  <sheets>
    <sheet name="AFGANISTAN (2009)" sheetId="1" r:id="rId1"/>
    <sheet name="ESPANYA" sheetId="2" r:id="rId2"/>
    <sheet name="ESPANYA (2001)" sheetId="3" r:id="rId3"/>
    <sheet name="MARROC (2010)" sheetId="4" r:id="rId4"/>
  </sheets>
  <definedNames/>
  <calcPr fullCalcOnLoad="1"/>
</workbook>
</file>

<file path=xl/sharedStrings.xml><?xml version="1.0" encoding="utf-8"?>
<sst xmlns="http://schemas.openxmlformats.org/spreadsheetml/2006/main" count="111" uniqueCount="36">
  <si>
    <t>Age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</si>
  <si>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</si>
  <si>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</si>
  <si>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</si>
  <si>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</si>
  <si>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</si>
  <si>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</si>
  <si>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</si>
  <si>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</si>
  <si>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</si>
  <si>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</si>
  <si>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</si>
  <si>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</si>
  <si>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</si>
  <si>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</si>
  <si>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</si>
  <si>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</si>
  <si>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</si>
  <si>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</si>
  <si>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</si>
  <si>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</si>
  <si>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</si>
  <si>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</si>
  <si>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HOMES</t>
  </si>
  <si>
    <t>DONES</t>
  </si>
  <si>
    <t>TOTALS</t>
  </si>
  <si>
    <t>HOMES (%)</t>
  </si>
  <si>
    <t>DONES(%)</t>
  </si>
  <si>
    <t>TOTALS(%)</t>
  </si>
  <si>
    <t>90 ó més</t>
  </si>
  <si>
    <t>AFGANISTAN 2009</t>
  </si>
  <si>
    <t>ESPANYA 2001</t>
  </si>
  <si>
    <t>90-95</t>
  </si>
  <si>
    <t>95 o més</t>
  </si>
  <si>
    <t>MARROC 2010</t>
  </si>
  <si>
    <t>Font: U.S. Census Bureau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</si>
</sst>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D'AFGANISTAN (2009)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965"/>
          <c:h val="0.76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'AFGANISTAN (2009)'!$E$4</c:f>
              <c:strCache>
                <c:ptCount val="1"/>
                <c:pt idx="0">
                  <c:v>HOMES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'AFGANISTAN (2009)'!$A$5:$A$25</c:f>
              <c:strCache/>
            </c:strRef>
          </c:cat>
          <c:val>
            <c:numRef>
              <c:f>'AFGANISTAN (2009)'!$E$5:$E$25</c:f>
              <c:numCache/>
            </c:numRef>
          </c:val>
        </c:ser>
        <c:ser>
          <c:idx val="1"/>
          <c:order val="1"/>
          <c:tx>
            <c:strRef>
              <c:f>'AFGANISTAN (2009)'!$F$4</c:f>
              <c:strCache>
                <c:ptCount val="1"/>
                <c:pt idx="0">
                  <c:v>DONES(%)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'AFGANISTAN (2009)'!$A$5:$A$25</c:f>
              <c:strCache/>
            </c:strRef>
          </c:cat>
          <c:val>
            <c:numRef>
              <c:f>'AFGANISTAN (2009)'!$F$5:$F$25</c:f>
              <c:numCache/>
            </c:numRef>
          </c:val>
        </c:ser>
        <c:axId val="34130773"/>
        <c:axId val="38741502"/>
      </c:barChart>
      <c:catAx>
        <c:axId val="3413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 val="autoZero"/>
        <c:auto val="1"/>
        <c:lblOffset val="100"/>
        <c:tickLblSkip val="2"/>
        <c:noMultiLvlLbl val="0"/>
      </c:catAx>
      <c:valAx>
        <c:axId val="3874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Percentatge</a:t>
                </a:r>
              </a:p>
            </c:rich>
          </c:tx>
          <c:layout>
            <c:manualLayout>
              <c:xMode val="factor"/>
              <c:yMode val="factor"/>
              <c:x val="0.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75"/>
          <c:y val="0.946"/>
          <c:w val="0.292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152400</xdr:rowOff>
    </xdr:from>
    <xdr:to>
      <xdr:col>8</xdr:col>
      <xdr:colOff>114300</xdr:colOff>
      <xdr:row>58</xdr:row>
      <xdr:rowOff>123825</xdr:rowOff>
    </xdr:to>
    <xdr:graphicFrame>
      <xdr:nvGraphicFramePr>
        <xdr:cNvPr id="1" name="Gràfic 1"/>
        <xdr:cNvGraphicFramePr/>
      </xdr:nvGraphicFramePr>
      <xdr:xfrm>
        <a:off x="190500" y="4943475"/>
        <a:ext cx="55245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6.28125" style="0" customWidth="1"/>
    <col min="2" max="2" width="10.140625" style="0" customWidth="1"/>
    <col min="3" max="3" width="11.7109375" style="0" customWidth="1"/>
    <col min="4" max="4" width="11.421875" style="0" customWidth="1"/>
    <col min="5" max="5" width="11.57421875" style="0" customWidth="1"/>
    <col min="6" max="6" width="10.28125" style="0" customWidth="1"/>
    <col min="7" max="7" width="11.140625" style="0" customWidth="1"/>
  </cols>
  <sheetData>
    <row r="1" spans="1:3" ht="18">
      <c r="A1" s="2" t="s">
        <v>30</v>
      </c>
      <c r="C1" s="2"/>
    </row>
    <row r="3" ht="13.5" thickBot="1"/>
    <row r="4" spans="1:7" ht="13.5" thickBot="1">
      <c r="A4" s="12" t="s">
        <v>0</v>
      </c>
      <c r="B4" s="13" t="s">
        <v>23</v>
      </c>
      <c r="C4" s="13" t="s">
        <v>24</v>
      </c>
      <c r="D4" s="13" t="s">
        <v>25</v>
      </c>
      <c r="E4" s="13" t="s">
        <v>26</v>
      </c>
      <c r="F4" s="13" t="s">
        <v>27</v>
      </c>
      <c r="G4" s="14" t="s">
        <v>28</v>
      </c>
    </row>
    <row r="5" spans="1:7" ht="12.75">
      <c r="A5" s="15" t="s">
        <v>2</v>
      </c>
      <c r="B5" s="9">
        <v>2207995</v>
      </c>
      <c r="C5" s="9">
        <v>2111227</v>
      </c>
      <c r="D5" s="9">
        <v>4319222</v>
      </c>
      <c r="E5" s="10">
        <f aca="true" t="shared" si="0" ref="E5:E25">B5*100/$B$26*-1</f>
        <v>-15.190982315262307</v>
      </c>
      <c r="F5" s="10">
        <f aca="true" t="shared" si="1" ref="F5:F25">C5*100/$C$26</f>
        <v>15.231627877447277</v>
      </c>
      <c r="G5" s="11">
        <f aca="true" t="shared" si="2" ref="G5:G25">D5*100/$D$26</f>
        <v>15.210822646627399</v>
      </c>
    </row>
    <row r="6" spans="1:7" ht="12.75">
      <c r="A6" s="16" t="s">
        <v>3</v>
      </c>
      <c r="B6" s="3">
        <v>2078196</v>
      </c>
      <c r="C6" s="3">
        <v>1976408</v>
      </c>
      <c r="D6" s="3">
        <v>4054604</v>
      </c>
      <c r="E6" s="4">
        <f t="shared" si="0"/>
        <v>-14.29796656407685</v>
      </c>
      <c r="F6" s="4">
        <f t="shared" si="1"/>
        <v>14.25896466368127</v>
      </c>
      <c r="G6" s="5">
        <f t="shared" si="2"/>
        <v>14.27892855387059</v>
      </c>
    </row>
    <row r="7" spans="1:7" ht="12.75">
      <c r="A7" s="16" t="s">
        <v>4</v>
      </c>
      <c r="B7" s="3">
        <v>2057420</v>
      </c>
      <c r="C7" s="3">
        <v>1949038</v>
      </c>
      <c r="D7" s="3">
        <v>4006458</v>
      </c>
      <c r="E7" s="4">
        <f t="shared" si="0"/>
        <v>-14.155027903173231</v>
      </c>
      <c r="F7" s="4">
        <f t="shared" si="1"/>
        <v>14.0615014562641</v>
      </c>
      <c r="G7" s="5">
        <f t="shared" si="2"/>
        <v>14.109374808509846</v>
      </c>
    </row>
    <row r="8" spans="1:7" ht="12.75">
      <c r="A8" s="16" t="s">
        <v>5</v>
      </c>
      <c r="B8" s="3">
        <v>1707594</v>
      </c>
      <c r="C8" s="3">
        <v>1611667</v>
      </c>
      <c r="D8" s="3">
        <v>3319261</v>
      </c>
      <c r="E8" s="4">
        <f t="shared" si="0"/>
        <v>-11.74822871231503</v>
      </c>
      <c r="F8" s="4">
        <f t="shared" si="1"/>
        <v>11.62750950341286</v>
      </c>
      <c r="G8" s="5">
        <f t="shared" si="2"/>
        <v>11.689302005978648</v>
      </c>
    </row>
    <row r="9" spans="1:7" ht="12.75">
      <c r="A9" s="16" t="s">
        <v>6</v>
      </c>
      <c r="B9" s="3">
        <v>1332304</v>
      </c>
      <c r="C9" s="3">
        <v>1258466</v>
      </c>
      <c r="D9" s="3">
        <v>2590770</v>
      </c>
      <c r="E9" s="4">
        <f t="shared" si="0"/>
        <v>-9.166237469991206</v>
      </c>
      <c r="F9" s="4">
        <f t="shared" si="1"/>
        <v>9.07931066077668</v>
      </c>
      <c r="G9" s="5">
        <f t="shared" si="2"/>
        <v>9.12380585860205</v>
      </c>
    </row>
    <row r="10" spans="1:7" ht="12.75">
      <c r="A10" s="16" t="s">
        <v>7</v>
      </c>
      <c r="B10" s="3">
        <v>1044086</v>
      </c>
      <c r="C10" s="3">
        <v>984880</v>
      </c>
      <c r="D10" s="3">
        <v>2028966</v>
      </c>
      <c r="E10" s="4">
        <f t="shared" si="0"/>
        <v>-7.183300669436734</v>
      </c>
      <c r="F10" s="4">
        <f t="shared" si="1"/>
        <v>7.105501049361473</v>
      </c>
      <c r="G10" s="5">
        <f t="shared" si="2"/>
        <v>7.145324315822852</v>
      </c>
    </row>
    <row r="11" spans="1:7" ht="12.75">
      <c r="A11" s="16" t="s">
        <v>8</v>
      </c>
      <c r="B11" s="3">
        <v>925916</v>
      </c>
      <c r="C11" s="3">
        <v>860891</v>
      </c>
      <c r="D11" s="3">
        <v>1786807</v>
      </c>
      <c r="E11" s="4">
        <f t="shared" si="0"/>
        <v>-6.370292315615939</v>
      </c>
      <c r="F11" s="4">
        <f t="shared" si="1"/>
        <v>6.210971797463496</v>
      </c>
      <c r="G11" s="5">
        <f t="shared" si="2"/>
        <v>6.292523139758124</v>
      </c>
    </row>
    <row r="12" spans="1:7" ht="12.75">
      <c r="A12" s="16" t="s">
        <v>9</v>
      </c>
      <c r="B12" s="3">
        <v>768468</v>
      </c>
      <c r="C12" s="3">
        <v>729373</v>
      </c>
      <c r="D12" s="3">
        <v>1497841</v>
      </c>
      <c r="E12" s="4">
        <f t="shared" si="0"/>
        <v>-5.287051736007099</v>
      </c>
      <c r="F12" s="4">
        <f t="shared" si="1"/>
        <v>5.262123930708234</v>
      </c>
      <c r="G12" s="5">
        <f t="shared" si="2"/>
        <v>5.274883718374983</v>
      </c>
    </row>
    <row r="13" spans="1:7" ht="12.75">
      <c r="A13" s="16" t="s">
        <v>10</v>
      </c>
      <c r="B13" s="3">
        <v>633620</v>
      </c>
      <c r="C13" s="3">
        <v>597449</v>
      </c>
      <c r="D13" s="3">
        <v>1231069</v>
      </c>
      <c r="E13" s="4">
        <f t="shared" si="0"/>
        <v>-4.359298918066618</v>
      </c>
      <c r="F13" s="4">
        <f t="shared" si="1"/>
        <v>4.310346942206119</v>
      </c>
      <c r="G13" s="5">
        <f t="shared" si="2"/>
        <v>4.335403974317816</v>
      </c>
    </row>
    <row r="14" spans="1:7" ht="12.75">
      <c r="A14" s="16" t="s">
        <v>11</v>
      </c>
      <c r="B14" s="3">
        <v>511365</v>
      </c>
      <c r="C14" s="3">
        <v>488396</v>
      </c>
      <c r="D14" s="3">
        <v>999761</v>
      </c>
      <c r="E14" s="4">
        <f t="shared" si="0"/>
        <v>-3.5181858073247945</v>
      </c>
      <c r="F14" s="4">
        <f t="shared" si="1"/>
        <v>3.5235747405815387</v>
      </c>
      <c r="G14" s="5">
        <f t="shared" si="2"/>
        <v>3.5208163090516895</v>
      </c>
    </row>
    <row r="15" spans="1:7" ht="12.75">
      <c r="A15" s="16" t="s">
        <v>12</v>
      </c>
      <c r="B15" s="3">
        <v>404753</v>
      </c>
      <c r="C15" s="3">
        <v>393530</v>
      </c>
      <c r="D15" s="3">
        <v>798283</v>
      </c>
      <c r="E15" s="4">
        <f t="shared" si="0"/>
        <v>-2.7846963716174016</v>
      </c>
      <c r="F15" s="4">
        <f t="shared" si="1"/>
        <v>2.839155864628402</v>
      </c>
      <c r="G15" s="5">
        <f t="shared" si="2"/>
        <v>2.8112797014873654</v>
      </c>
    </row>
    <row r="16" spans="1:7" ht="12.75">
      <c r="A16" s="16" t="s">
        <v>13</v>
      </c>
      <c r="B16" s="3">
        <v>309340</v>
      </c>
      <c r="C16" s="3">
        <v>311416</v>
      </c>
      <c r="D16" s="3">
        <v>620756</v>
      </c>
      <c r="E16" s="4">
        <f t="shared" si="0"/>
        <v>-2.1282559378092984</v>
      </c>
      <c r="F16" s="4">
        <f t="shared" si="1"/>
        <v>2.246737384034555</v>
      </c>
      <c r="G16" s="5">
        <f t="shared" si="2"/>
        <v>2.1860903243292054</v>
      </c>
    </row>
    <row r="17" spans="1:7" ht="12.75">
      <c r="A17" s="16" t="s">
        <v>14</v>
      </c>
      <c r="B17" s="3">
        <v>226976</v>
      </c>
      <c r="C17" s="3">
        <v>234549</v>
      </c>
      <c r="D17" s="3">
        <v>461525</v>
      </c>
      <c r="E17" s="4">
        <f t="shared" si="0"/>
        <v>-1.5615924863910369</v>
      </c>
      <c r="F17" s="4">
        <f t="shared" si="1"/>
        <v>1.6921738339967145</v>
      </c>
      <c r="G17" s="5">
        <f t="shared" si="2"/>
        <v>1.6253332016702802</v>
      </c>
    </row>
    <row r="18" spans="1:7" ht="12.75">
      <c r="A18" s="16" t="s">
        <v>15</v>
      </c>
      <c r="B18" s="3">
        <v>155518</v>
      </c>
      <c r="C18" s="3">
        <v>164729</v>
      </c>
      <c r="D18" s="3">
        <v>320247</v>
      </c>
      <c r="E18" s="4">
        <f t="shared" si="0"/>
        <v>-1.06996219996194</v>
      </c>
      <c r="F18" s="4">
        <f t="shared" si="1"/>
        <v>1.1884514685649685</v>
      </c>
      <c r="G18" s="5">
        <f t="shared" si="2"/>
        <v>1.1278004048216288</v>
      </c>
    </row>
    <row r="19" spans="1:7" ht="12.75">
      <c r="A19" s="16" t="s">
        <v>16</v>
      </c>
      <c r="B19" s="3">
        <v>96090</v>
      </c>
      <c r="C19" s="3">
        <v>103273</v>
      </c>
      <c r="D19" s="3">
        <v>199363</v>
      </c>
      <c r="E19" s="4">
        <f t="shared" si="0"/>
        <v>-0.6610981866686995</v>
      </c>
      <c r="F19" s="4">
        <f t="shared" si="1"/>
        <v>0.7450718969526312</v>
      </c>
      <c r="G19" s="5">
        <f t="shared" si="2"/>
        <v>0.7020883009253931</v>
      </c>
    </row>
    <row r="20" spans="1:7" ht="12.75">
      <c r="A20" s="16" t="s">
        <v>17</v>
      </c>
      <c r="B20" s="3">
        <v>49712</v>
      </c>
      <c r="C20" s="3">
        <v>55804</v>
      </c>
      <c r="D20" s="3">
        <v>105516</v>
      </c>
      <c r="E20" s="4">
        <f t="shared" si="0"/>
        <v>-0.3420180357547548</v>
      </c>
      <c r="F20" s="4">
        <f t="shared" si="1"/>
        <v>0.40260273389506096</v>
      </c>
      <c r="G20" s="5">
        <f t="shared" si="2"/>
        <v>0.3715912639779888</v>
      </c>
    </row>
    <row r="21" spans="1:13" ht="12.75">
      <c r="A21" s="16" t="s">
        <v>18</v>
      </c>
      <c r="B21" s="3">
        <v>19636</v>
      </c>
      <c r="C21" s="3">
        <v>22643</v>
      </c>
      <c r="D21" s="3">
        <v>42279</v>
      </c>
      <c r="E21" s="4">
        <f t="shared" si="0"/>
        <v>-0.1350954729256591</v>
      </c>
      <c r="F21" s="4">
        <f t="shared" si="1"/>
        <v>0.16335986136452343</v>
      </c>
      <c r="G21" s="5">
        <f t="shared" si="2"/>
        <v>0.14889217796092905</v>
      </c>
      <c r="H21" s="1"/>
      <c r="I21" s="1"/>
      <c r="J21" s="1"/>
      <c r="K21" s="1"/>
      <c r="L21" s="1"/>
      <c r="M21" s="1"/>
    </row>
    <row r="22" spans="1:13" ht="12.75">
      <c r="A22" s="16" t="s">
        <v>19</v>
      </c>
      <c r="B22" s="3">
        <v>5110</v>
      </c>
      <c r="C22" s="3">
        <v>6065</v>
      </c>
      <c r="D22" s="3">
        <v>11175</v>
      </c>
      <c r="E22" s="4">
        <f t="shared" si="0"/>
        <v>-0.03515674611173956</v>
      </c>
      <c r="F22" s="4">
        <f t="shared" si="1"/>
        <v>0.04375646156321312</v>
      </c>
      <c r="G22" s="5">
        <f t="shared" si="2"/>
        <v>0.03935452798584124</v>
      </c>
      <c r="H22" s="1"/>
      <c r="I22" s="1"/>
      <c r="J22" s="1"/>
      <c r="K22" s="1"/>
      <c r="L22" s="1"/>
      <c r="M22" s="1"/>
    </row>
    <row r="23" spans="1:7" ht="12.75">
      <c r="A23" s="16" t="s">
        <v>20</v>
      </c>
      <c r="B23" s="3">
        <v>742</v>
      </c>
      <c r="C23" s="3">
        <v>926</v>
      </c>
      <c r="D23" s="3">
        <v>1668</v>
      </c>
      <c r="E23" s="4">
        <f t="shared" si="0"/>
        <v>-0.005104952175129306</v>
      </c>
      <c r="F23" s="4">
        <f t="shared" si="1"/>
        <v>0.006680706250211928</v>
      </c>
      <c r="G23" s="5">
        <f t="shared" si="2"/>
        <v>0.005874125519497377</v>
      </c>
    </row>
    <row r="24" spans="1:7" ht="12.75">
      <c r="A24" s="16" t="s">
        <v>21</v>
      </c>
      <c r="B24" s="3">
        <v>62</v>
      </c>
      <c r="C24" s="3">
        <v>77</v>
      </c>
      <c r="D24" s="3">
        <v>139</v>
      </c>
      <c r="E24" s="4">
        <f t="shared" si="0"/>
        <v>-0.0004265593461698342</v>
      </c>
      <c r="F24" s="4">
        <f t="shared" si="1"/>
        <v>0.0005555230899204303</v>
      </c>
      <c r="G24" s="5">
        <f t="shared" si="2"/>
        <v>0.0004895104599581149</v>
      </c>
    </row>
    <row r="25" spans="1:7" ht="12.75">
      <c r="A25" s="16" t="s">
        <v>22</v>
      </c>
      <c r="B25" s="3">
        <v>3</v>
      </c>
      <c r="C25" s="3">
        <v>3</v>
      </c>
      <c r="D25" s="3">
        <v>6</v>
      </c>
      <c r="E25" s="4">
        <f t="shared" si="0"/>
        <v>-2.0639968363056493E-05</v>
      </c>
      <c r="F25" s="4">
        <f t="shared" si="1"/>
        <v>2.1643756750146636E-05</v>
      </c>
      <c r="G25" s="5">
        <f t="shared" si="2"/>
        <v>2.1129947911861072E-05</v>
      </c>
    </row>
    <row r="26" spans="1:7" ht="13.5" thickBot="1">
      <c r="A26" s="17" t="s">
        <v>1</v>
      </c>
      <c r="B26" s="6">
        <v>14534906</v>
      </c>
      <c r="C26" s="6">
        <v>13860810</v>
      </c>
      <c r="D26" s="6">
        <v>28395716</v>
      </c>
      <c r="E26" s="7">
        <f>SUM(E5:E25)</f>
        <v>-99.99999999999997</v>
      </c>
      <c r="F26" s="7">
        <f>SUM(F5:F25)</f>
        <v>100.00000000000001</v>
      </c>
      <c r="G26" s="8">
        <f>SUM(G5:G25)</f>
        <v>100</v>
      </c>
    </row>
    <row r="28" ht="12.75">
      <c r="A28" s="29" t="s">
        <v>35</v>
      </c>
    </row>
  </sheetData>
  <sheetProtection/>
  <printOptions/>
  <pageMargins left="0.3937007874015748" right="0.3937007874015748" top="0.3937007874015748" bottom="0.3937007874015748" header="0" footer="0"/>
  <pageSetup orientation="portrait" paperSize="9" r:id="rId2"/>
  <ignoredErrors>
    <ignoredError sqref="A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9.421875" style="0" customWidth="1"/>
    <col min="2" max="2" width="10.421875" style="0" customWidth="1"/>
    <col min="3" max="3" width="10.57421875" style="0" customWidth="1"/>
    <col min="4" max="4" width="10.8515625" style="0" customWidth="1"/>
  </cols>
  <sheetData>
    <row r="1" ht="18">
      <c r="A1" s="2" t="s">
        <v>31</v>
      </c>
    </row>
    <row r="2" ht="13.5" thickBot="1"/>
    <row r="3" spans="1:7" ht="13.5" thickBot="1">
      <c r="A3" s="19" t="s">
        <v>0</v>
      </c>
      <c r="B3" s="20" t="s">
        <v>23</v>
      </c>
      <c r="C3" s="20" t="s">
        <v>24</v>
      </c>
      <c r="D3" s="20" t="s">
        <v>25</v>
      </c>
      <c r="E3" s="20" t="s">
        <v>26</v>
      </c>
      <c r="F3" s="20" t="s">
        <v>27</v>
      </c>
      <c r="G3" s="21" t="s">
        <v>28</v>
      </c>
    </row>
    <row r="4" spans="1:7" ht="12.75">
      <c r="A4" s="15" t="s">
        <v>2</v>
      </c>
      <c r="B4" s="9">
        <v>987042</v>
      </c>
      <c r="C4" s="9">
        <v>936043</v>
      </c>
      <c r="D4" s="9">
        <v>4319222</v>
      </c>
      <c r="E4" s="10">
        <f>B4*100/$B$23*-1</f>
        <v>-4.932033277366049</v>
      </c>
      <c r="F4" s="10">
        <f>C4*100/$C$23*-1</f>
        <v>-4.492757177773835</v>
      </c>
      <c r="G4" s="11">
        <f aca="true" t="shared" si="0" ref="G4:G22">D4*100/$D$23</f>
        <v>15.210822646627399</v>
      </c>
    </row>
    <row r="5" spans="1:7" ht="12.75">
      <c r="A5" s="16" t="s">
        <v>3</v>
      </c>
      <c r="B5" s="3">
        <v>978494</v>
      </c>
      <c r="C5" s="3">
        <v>927598</v>
      </c>
      <c r="D5" s="3">
        <v>4054604</v>
      </c>
      <c r="E5" s="4">
        <f aca="true" t="shared" si="1" ref="E5:E23">B5*100/$B$23*-1</f>
        <v>-4.8893207884801395</v>
      </c>
      <c r="F5" s="4">
        <f aca="true" t="shared" si="2" ref="F5:F23">C5*100/$C$23*-1</f>
        <v>-4.4522234262620985</v>
      </c>
      <c r="G5" s="5">
        <f t="shared" si="0"/>
        <v>14.27892855387059</v>
      </c>
    </row>
    <row r="6" spans="1:7" ht="12.75">
      <c r="A6" s="16" t="s">
        <v>4</v>
      </c>
      <c r="B6" s="3">
        <v>1080744</v>
      </c>
      <c r="C6" s="3">
        <v>1022732</v>
      </c>
      <c r="D6" s="3">
        <v>4006458</v>
      </c>
      <c r="E6" s="4">
        <f t="shared" si="1"/>
        <v>-5.4002417043182485</v>
      </c>
      <c r="F6" s="4">
        <f t="shared" si="2"/>
        <v>-4.908841296755586</v>
      </c>
      <c r="G6" s="5">
        <f t="shared" si="0"/>
        <v>14.109374808509846</v>
      </c>
    </row>
    <row r="7" spans="1:7" ht="12.75">
      <c r="A7" s="16" t="s">
        <v>5</v>
      </c>
      <c r="B7" s="3">
        <v>1263528</v>
      </c>
      <c r="C7" s="3">
        <v>1201052</v>
      </c>
      <c r="D7" s="3">
        <v>3319261</v>
      </c>
      <c r="E7" s="4">
        <f t="shared" si="1"/>
        <v>-6.313573427355441</v>
      </c>
      <c r="F7" s="4">
        <f t="shared" si="2"/>
        <v>-5.764729818907486</v>
      </c>
      <c r="G7" s="5">
        <f t="shared" si="0"/>
        <v>11.689302005978648</v>
      </c>
    </row>
    <row r="8" spans="1:7" ht="12.75">
      <c r="A8" s="16" t="s">
        <v>6</v>
      </c>
      <c r="B8" s="3">
        <v>1629701</v>
      </c>
      <c r="C8" s="3">
        <v>1554982</v>
      </c>
      <c r="D8" s="3">
        <v>2590770</v>
      </c>
      <c r="E8" s="4">
        <f t="shared" si="1"/>
        <v>-8.143259926281482</v>
      </c>
      <c r="F8" s="4">
        <f t="shared" si="2"/>
        <v>-7.463499584751035</v>
      </c>
      <c r="G8" s="5">
        <f t="shared" si="0"/>
        <v>9.12380585860205</v>
      </c>
    </row>
    <row r="9" spans="1:7" ht="12.75">
      <c r="A9" s="16" t="s">
        <v>7</v>
      </c>
      <c r="B9" s="3">
        <v>1787805</v>
      </c>
      <c r="C9" s="3">
        <v>1712443</v>
      </c>
      <c r="D9" s="3">
        <v>2028966</v>
      </c>
      <c r="E9" s="4">
        <f t="shared" si="1"/>
        <v>-8.93327108009731</v>
      </c>
      <c r="F9" s="4">
        <f t="shared" si="2"/>
        <v>-8.219270460629009</v>
      </c>
      <c r="G9" s="5">
        <f t="shared" si="0"/>
        <v>7.145324315822852</v>
      </c>
    </row>
    <row r="10" spans="1:7" ht="12.75">
      <c r="A10" s="16" t="s">
        <v>8</v>
      </c>
      <c r="B10" s="3">
        <v>1716189</v>
      </c>
      <c r="C10" s="3">
        <v>1662390</v>
      </c>
      <c r="D10" s="3">
        <v>1786807</v>
      </c>
      <c r="E10" s="4">
        <f t="shared" si="1"/>
        <v>-8.57542157096614</v>
      </c>
      <c r="F10" s="4">
        <f t="shared" si="2"/>
        <v>-7.9790293872818285</v>
      </c>
      <c r="G10" s="5">
        <f t="shared" si="0"/>
        <v>6.292523139758124</v>
      </c>
    </row>
    <row r="11" spans="1:7" ht="12.75">
      <c r="A11" s="16" t="s">
        <v>9</v>
      </c>
      <c r="B11" s="3">
        <v>1656075</v>
      </c>
      <c r="C11" s="3">
        <v>1636911</v>
      </c>
      <c r="D11" s="3">
        <v>1497841</v>
      </c>
      <c r="E11" s="4">
        <f t="shared" si="1"/>
        <v>-8.27504504348749</v>
      </c>
      <c r="F11" s="4">
        <f t="shared" si="2"/>
        <v>-7.85673697108674</v>
      </c>
      <c r="G11" s="5">
        <f t="shared" si="0"/>
        <v>5.274883718374983</v>
      </c>
    </row>
    <row r="12" spans="1:7" ht="12.75">
      <c r="A12" s="16" t="s">
        <v>10</v>
      </c>
      <c r="B12" s="3">
        <v>1511048</v>
      </c>
      <c r="C12" s="3">
        <v>1517161</v>
      </c>
      <c r="D12" s="3">
        <v>1231069</v>
      </c>
      <c r="E12" s="4">
        <f t="shared" si="1"/>
        <v>-7.5503768023016375</v>
      </c>
      <c r="F12" s="4">
        <f t="shared" si="2"/>
        <v>-7.281968854623696</v>
      </c>
      <c r="G12" s="5">
        <f t="shared" si="0"/>
        <v>4.335403974317816</v>
      </c>
    </row>
    <row r="13" spans="1:7" ht="12.75">
      <c r="A13" s="16" t="s">
        <v>11</v>
      </c>
      <c r="B13" s="3">
        <v>1299753</v>
      </c>
      <c r="C13" s="3">
        <v>1309955</v>
      </c>
      <c r="D13" s="3">
        <v>999761</v>
      </c>
      <c r="E13" s="4">
        <f t="shared" si="1"/>
        <v>-6.494581839836961</v>
      </c>
      <c r="F13" s="4">
        <f t="shared" si="2"/>
        <v>-6.287435223393288</v>
      </c>
      <c r="G13" s="5">
        <f t="shared" si="0"/>
        <v>3.5208163090516895</v>
      </c>
    </row>
    <row r="14" spans="1:7" ht="12.75">
      <c r="A14" s="16" t="s">
        <v>12</v>
      </c>
      <c r="B14" s="3">
        <v>1202830</v>
      </c>
      <c r="C14" s="3">
        <v>1230945</v>
      </c>
      <c r="D14" s="3">
        <v>798283</v>
      </c>
      <c r="E14" s="4">
        <f t="shared" si="1"/>
        <v>-6.010278779438164</v>
      </c>
      <c r="F14" s="4">
        <f t="shared" si="2"/>
        <v>-5.908208259871408</v>
      </c>
      <c r="G14" s="5">
        <f t="shared" si="0"/>
        <v>2.8112797014873654</v>
      </c>
    </row>
    <row r="15" spans="1:7" ht="12.75">
      <c r="A15" s="16" t="s">
        <v>13</v>
      </c>
      <c r="B15" s="3">
        <v>1081811</v>
      </c>
      <c r="C15" s="3">
        <v>1130990</v>
      </c>
      <c r="D15" s="3">
        <v>620756</v>
      </c>
      <c r="E15" s="4">
        <f t="shared" si="1"/>
        <v>-5.405573270256628</v>
      </c>
      <c r="F15" s="4">
        <f t="shared" si="2"/>
        <v>-5.428450872973174</v>
      </c>
      <c r="G15" s="5">
        <f t="shared" si="0"/>
        <v>2.1860903243292054</v>
      </c>
    </row>
    <row r="16" spans="1:7" ht="12.75">
      <c r="A16" s="16" t="s">
        <v>14</v>
      </c>
      <c r="B16" s="3">
        <v>887299</v>
      </c>
      <c r="C16" s="3">
        <v>963334</v>
      </c>
      <c r="D16" s="3">
        <v>461525</v>
      </c>
      <c r="E16" s="4">
        <f t="shared" si="1"/>
        <v>-4.433639292931423</v>
      </c>
      <c r="F16" s="4">
        <f t="shared" si="2"/>
        <v>-4.6237467115224185</v>
      </c>
      <c r="G16" s="5">
        <f t="shared" si="0"/>
        <v>1.6253332016702802</v>
      </c>
    </row>
    <row r="17" spans="1:7" ht="12.75">
      <c r="A17" s="16" t="s">
        <v>15</v>
      </c>
      <c r="B17" s="3">
        <v>974563</v>
      </c>
      <c r="C17" s="3">
        <v>1115826</v>
      </c>
      <c r="D17" s="3">
        <v>320247</v>
      </c>
      <c r="E17" s="4">
        <f t="shared" si="1"/>
        <v>-4.869678440116721</v>
      </c>
      <c r="F17" s="4">
        <f t="shared" si="2"/>
        <v>-5.355667710400769</v>
      </c>
      <c r="G17" s="5">
        <f t="shared" si="0"/>
        <v>1.1278004048216288</v>
      </c>
    </row>
    <row r="18" spans="1:7" ht="12.75">
      <c r="A18" s="16" t="s">
        <v>16</v>
      </c>
      <c r="B18" s="3">
        <v>825119</v>
      </c>
      <c r="C18" s="3">
        <v>1021925</v>
      </c>
      <c r="D18" s="3">
        <v>199363</v>
      </c>
      <c r="E18" s="4">
        <f t="shared" si="1"/>
        <v>-4.1229394147229765</v>
      </c>
      <c r="F18" s="4">
        <f t="shared" si="2"/>
        <v>-4.904967911620006</v>
      </c>
      <c r="G18" s="5">
        <f t="shared" si="0"/>
        <v>0.7020883009253931</v>
      </c>
    </row>
    <row r="19" spans="1:7" ht="12.75">
      <c r="A19" s="16" t="s">
        <v>17</v>
      </c>
      <c r="B19" s="3">
        <v>598876</v>
      </c>
      <c r="C19" s="3">
        <v>841885</v>
      </c>
      <c r="D19" s="3">
        <v>105516</v>
      </c>
      <c r="E19" s="4">
        <f t="shared" si="1"/>
        <v>-2.9924525613052633</v>
      </c>
      <c r="F19" s="4">
        <f t="shared" si="2"/>
        <v>-4.040823847419536</v>
      </c>
      <c r="G19" s="5">
        <f t="shared" si="0"/>
        <v>0.3715912639779888</v>
      </c>
    </row>
    <row r="20" spans="1:7" ht="12.75">
      <c r="A20" s="16" t="s">
        <v>18</v>
      </c>
      <c r="B20" s="3">
        <v>319419</v>
      </c>
      <c r="C20" s="3">
        <v>556016</v>
      </c>
      <c r="D20" s="3">
        <v>42279</v>
      </c>
      <c r="E20" s="4">
        <f t="shared" si="1"/>
        <v>-1.5960669732625217</v>
      </c>
      <c r="F20" s="4">
        <f t="shared" si="2"/>
        <v>-2.66872876027821</v>
      </c>
      <c r="G20" s="5">
        <f t="shared" si="0"/>
        <v>0.14889217796092905</v>
      </c>
    </row>
    <row r="21" spans="1:7" ht="12.75">
      <c r="A21" s="16" t="s">
        <v>19</v>
      </c>
      <c r="B21" s="3">
        <v>151203</v>
      </c>
      <c r="C21" s="3">
        <v>327591</v>
      </c>
      <c r="D21" s="3">
        <v>11175</v>
      </c>
      <c r="E21" s="4">
        <f t="shared" si="1"/>
        <v>-0.7555283641806313</v>
      </c>
      <c r="F21" s="4">
        <f t="shared" si="2"/>
        <v>-1.5723495786241746</v>
      </c>
      <c r="G21" s="5">
        <f t="shared" si="0"/>
        <v>0.03935452798584124</v>
      </c>
    </row>
    <row r="22" spans="1:7" ht="12.75">
      <c r="A22" s="16" t="s">
        <v>29</v>
      </c>
      <c r="B22" s="3">
        <v>61383</v>
      </c>
      <c r="C22" s="3">
        <v>164710</v>
      </c>
      <c r="D22" s="3">
        <v>1668</v>
      </c>
      <c r="E22" s="4">
        <f t="shared" si="1"/>
        <v>-0.30671744329477385</v>
      </c>
      <c r="F22" s="4">
        <f t="shared" si="2"/>
        <v>-0.7905641458257028</v>
      </c>
      <c r="G22" s="5">
        <f t="shared" si="0"/>
        <v>0.005874125519497377</v>
      </c>
    </row>
    <row r="23" spans="1:7" ht="13.5" thickBot="1">
      <c r="A23" s="17" t="s">
        <v>1</v>
      </c>
      <c r="B23" s="18">
        <f>SUM(B4:B22)</f>
        <v>20012882</v>
      </c>
      <c r="C23" s="18">
        <f>SUM(C4:C22)</f>
        <v>20834489</v>
      </c>
      <c r="D23" s="6">
        <v>28395716</v>
      </c>
      <c r="E23" s="7">
        <f t="shared" si="1"/>
        <v>-100</v>
      </c>
      <c r="F23" s="7">
        <f t="shared" si="2"/>
        <v>-100</v>
      </c>
      <c r="G23" s="8">
        <f>SUM(G4:G22)</f>
        <v>99.99948935959213</v>
      </c>
    </row>
    <row r="25" ht="12.75">
      <c r="A25" s="29" t="s">
        <v>35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9.421875" style="0" customWidth="1"/>
    <col min="2" max="2" width="10.421875" style="0" customWidth="1"/>
    <col min="3" max="3" width="10.57421875" style="0" customWidth="1"/>
  </cols>
  <sheetData>
    <row r="1" ht="18">
      <c r="A1" s="2" t="s">
        <v>31</v>
      </c>
    </row>
    <row r="2" ht="13.5" thickBot="1"/>
    <row r="3" spans="1:3" ht="13.5" thickBot="1">
      <c r="A3" s="19" t="s">
        <v>0</v>
      </c>
      <c r="B3" s="20" t="s">
        <v>26</v>
      </c>
      <c r="C3" s="20" t="s">
        <v>27</v>
      </c>
    </row>
    <row r="4" spans="1:3" ht="12.75">
      <c r="A4" s="15" t="s">
        <v>2</v>
      </c>
      <c r="B4" s="22">
        <v>4.93203327736605</v>
      </c>
      <c r="C4" s="22">
        <v>4.49275717777383</v>
      </c>
    </row>
    <row r="5" spans="1:3" ht="12.75">
      <c r="A5" s="16" t="s">
        <v>3</v>
      </c>
      <c r="B5" s="23">
        <v>4.88932078848014</v>
      </c>
      <c r="C5" s="23">
        <v>4.4522234262621</v>
      </c>
    </row>
    <row r="6" spans="1:3" ht="12.75">
      <c r="A6" s="16" t="s">
        <v>4</v>
      </c>
      <c r="B6" s="23">
        <v>5.40024170431825</v>
      </c>
      <c r="C6" s="23">
        <v>4.90884129675559</v>
      </c>
    </row>
    <row r="7" spans="1:3" ht="12.75">
      <c r="A7" s="16" t="s">
        <v>5</v>
      </c>
      <c r="B7" s="23">
        <v>6.31357342735544</v>
      </c>
      <c r="C7" s="23">
        <v>5.76472981890749</v>
      </c>
    </row>
    <row r="8" spans="1:3" ht="12.75">
      <c r="A8" s="16" t="s">
        <v>6</v>
      </c>
      <c r="B8" s="23">
        <v>8.14325992628148</v>
      </c>
      <c r="C8" s="23">
        <v>7.46349958475103</v>
      </c>
    </row>
    <row r="9" spans="1:3" ht="12.75">
      <c r="A9" s="16" t="s">
        <v>7</v>
      </c>
      <c r="B9" s="23">
        <v>8.93327108009731</v>
      </c>
      <c r="C9" s="23">
        <v>8.21927046062901</v>
      </c>
    </row>
    <row r="10" spans="1:3" ht="12.75">
      <c r="A10" s="16" t="s">
        <v>8</v>
      </c>
      <c r="B10" s="23">
        <v>8.57542157096614</v>
      </c>
      <c r="C10" s="23">
        <v>7.97902938728183</v>
      </c>
    </row>
    <row r="11" spans="1:3" ht="12.75">
      <c r="A11" s="16" t="s">
        <v>9</v>
      </c>
      <c r="B11" s="23">
        <v>8.27504504348749</v>
      </c>
      <c r="C11" s="23">
        <v>7.85673697108674</v>
      </c>
    </row>
    <row r="12" spans="1:3" ht="12.75">
      <c r="A12" s="16" t="s">
        <v>10</v>
      </c>
      <c r="B12" s="23">
        <v>7.55037680230164</v>
      </c>
      <c r="C12" s="23">
        <v>7.2819688546237</v>
      </c>
    </row>
    <row r="13" spans="1:3" ht="12.75">
      <c r="A13" s="16" t="s">
        <v>11</v>
      </c>
      <c r="B13" s="23">
        <v>6.49458183983696</v>
      </c>
      <c r="C13" s="23">
        <v>6.28743522339329</v>
      </c>
    </row>
    <row r="14" spans="1:3" ht="12.75">
      <c r="A14" s="16" t="s">
        <v>12</v>
      </c>
      <c r="B14" s="23">
        <v>6.01027877943816</v>
      </c>
      <c r="C14" s="23">
        <v>5.90820825987141</v>
      </c>
    </row>
    <row r="15" spans="1:3" ht="12.75">
      <c r="A15" s="16" t="s">
        <v>13</v>
      </c>
      <c r="B15" s="23">
        <v>5.40557327025663</v>
      </c>
      <c r="C15" s="23">
        <v>5.42845087297317</v>
      </c>
    </row>
    <row r="16" spans="1:3" ht="12.75">
      <c r="A16" s="16" t="s">
        <v>14</v>
      </c>
      <c r="B16" s="23">
        <v>4.43363929293142</v>
      </c>
      <c r="C16" s="23">
        <v>4.62374671152242</v>
      </c>
    </row>
    <row r="17" spans="1:3" ht="12.75">
      <c r="A17" s="16" t="s">
        <v>15</v>
      </c>
      <c r="B17" s="23">
        <v>4.86967844011672</v>
      </c>
      <c r="C17" s="23">
        <v>5.35566771040077</v>
      </c>
    </row>
    <row r="18" spans="1:3" ht="12.75">
      <c r="A18" s="16" t="s">
        <v>16</v>
      </c>
      <c r="B18" s="23">
        <v>4.12293941472298</v>
      </c>
      <c r="C18" s="23">
        <v>4.90496791162001</v>
      </c>
    </row>
    <row r="19" spans="1:3" ht="12.75">
      <c r="A19" s="16" t="s">
        <v>17</v>
      </c>
      <c r="B19" s="23">
        <v>2.99245256130526</v>
      </c>
      <c r="C19" s="23">
        <v>4.04082384741954</v>
      </c>
    </row>
    <row r="20" spans="1:3" ht="12.75">
      <c r="A20" s="16" t="s">
        <v>18</v>
      </c>
      <c r="B20" s="23">
        <v>1.59606697326252</v>
      </c>
      <c r="C20" s="23">
        <v>2.66872876027821</v>
      </c>
    </row>
    <row r="21" spans="1:3" ht="12.75">
      <c r="A21" s="16" t="s">
        <v>19</v>
      </c>
      <c r="B21" s="23">
        <v>0.755528364180631</v>
      </c>
      <c r="C21" s="23">
        <v>1.57234957862417</v>
      </c>
    </row>
    <row r="22" spans="1:3" ht="12.75">
      <c r="A22" s="16" t="s">
        <v>29</v>
      </c>
      <c r="B22" s="23">
        <v>0.306717443294774</v>
      </c>
      <c r="C22" s="23">
        <v>0.790564145825703</v>
      </c>
    </row>
    <row r="23" spans="1:3" ht="13.5" thickBot="1">
      <c r="A23" s="17" t="s">
        <v>1</v>
      </c>
      <c r="B23" s="24">
        <v>100</v>
      </c>
      <c r="C23" s="24">
        <v>100</v>
      </c>
    </row>
    <row r="25" ht="12.75">
      <c r="A25" s="29" t="s">
        <v>35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E23" sqref="E23"/>
    </sheetView>
  </sheetViews>
  <sheetFormatPr defaultColWidth="11.421875" defaultRowHeight="12.75"/>
  <sheetData>
    <row r="1" ht="18">
      <c r="A1" s="2" t="s">
        <v>34</v>
      </c>
    </row>
    <row r="2" ht="13.5" thickBot="1"/>
    <row r="3" spans="1:3" ht="13.5" thickBot="1">
      <c r="A3" s="19" t="s">
        <v>0</v>
      </c>
      <c r="B3" s="27" t="s">
        <v>26</v>
      </c>
      <c r="C3" s="27" t="s">
        <v>27</v>
      </c>
    </row>
    <row r="4" spans="1:3" ht="12.75">
      <c r="A4" s="15" t="s">
        <v>2</v>
      </c>
      <c r="B4" s="28">
        <v>9.7</v>
      </c>
      <c r="C4" s="28">
        <v>9.1</v>
      </c>
    </row>
    <row r="5" spans="1:3" ht="12.75">
      <c r="A5" s="16" t="s">
        <v>3</v>
      </c>
      <c r="B5" s="28">
        <v>9.7</v>
      </c>
      <c r="C5" s="28">
        <v>9.1</v>
      </c>
    </row>
    <row r="6" spans="1:3" ht="12.75">
      <c r="A6" s="16" t="s">
        <v>4</v>
      </c>
      <c r="B6" s="28">
        <v>9.7</v>
      </c>
      <c r="C6" s="28">
        <v>9.2</v>
      </c>
    </row>
    <row r="7" spans="1:3" ht="12.75">
      <c r="A7" s="16" t="s">
        <v>5</v>
      </c>
      <c r="B7" s="28">
        <v>9.5</v>
      </c>
      <c r="C7" s="28">
        <v>9.2</v>
      </c>
    </row>
    <row r="8" spans="1:3" ht="12.75">
      <c r="A8" s="16" t="s">
        <v>6</v>
      </c>
      <c r="B8" s="28">
        <v>9.7</v>
      </c>
      <c r="C8" s="28">
        <v>9.6</v>
      </c>
    </row>
    <row r="9" spans="1:3" ht="12.75">
      <c r="A9" s="16" t="s">
        <v>7</v>
      </c>
      <c r="B9" s="28">
        <v>9.1</v>
      </c>
      <c r="C9" s="28">
        <v>9.2</v>
      </c>
    </row>
    <row r="10" spans="1:3" ht="12.75">
      <c r="A10" s="16" t="s">
        <v>8</v>
      </c>
      <c r="B10" s="28">
        <v>7.9</v>
      </c>
      <c r="C10" s="28">
        <v>8.2</v>
      </c>
    </row>
    <row r="11" spans="1:3" ht="12.75">
      <c r="A11" s="16" t="s">
        <v>9</v>
      </c>
      <c r="B11" s="28">
        <v>6.9</v>
      </c>
      <c r="C11" s="28">
        <v>7.3</v>
      </c>
    </row>
    <row r="12" spans="1:3" ht="12.75">
      <c r="A12" s="16" t="s">
        <v>10</v>
      </c>
      <c r="B12" s="28">
        <v>6</v>
      </c>
      <c r="C12" s="28">
        <v>6.4</v>
      </c>
    </row>
    <row r="13" spans="1:3" ht="12.75">
      <c r="A13" s="16" t="s">
        <v>11</v>
      </c>
      <c r="B13" s="28">
        <v>5.4</v>
      </c>
      <c r="C13" s="28">
        <v>5.5</v>
      </c>
    </row>
    <row r="14" spans="1:3" ht="12.75">
      <c r="A14" s="16" t="s">
        <v>12</v>
      </c>
      <c r="B14" s="28">
        <v>4.9</v>
      </c>
      <c r="C14" s="28">
        <v>4.8</v>
      </c>
    </row>
    <row r="15" spans="1:3" ht="12.75">
      <c r="A15" s="16" t="s">
        <v>13</v>
      </c>
      <c r="B15" s="28">
        <v>3.7</v>
      </c>
      <c r="C15" s="28">
        <v>3.5</v>
      </c>
    </row>
    <row r="16" spans="1:3" ht="12.75">
      <c r="A16" s="16" t="s">
        <v>14</v>
      </c>
      <c r="B16" s="28">
        <v>2.4</v>
      </c>
      <c r="C16" s="28">
        <v>2.4</v>
      </c>
    </row>
    <row r="17" spans="1:3" ht="12.75">
      <c r="A17" s="16" t="s">
        <v>15</v>
      </c>
      <c r="B17" s="28">
        <v>1.9</v>
      </c>
      <c r="C17" s="28">
        <v>2</v>
      </c>
    </row>
    <row r="18" spans="1:3" ht="12.75">
      <c r="A18" s="16" t="s">
        <v>16</v>
      </c>
      <c r="B18" s="28">
        <v>1.6</v>
      </c>
      <c r="C18" s="28">
        <v>1.8</v>
      </c>
    </row>
    <row r="19" spans="1:3" ht="12.75">
      <c r="A19" s="16" t="s">
        <v>17</v>
      </c>
      <c r="B19" s="28">
        <v>1.1</v>
      </c>
      <c r="C19" s="28">
        <v>1.3</v>
      </c>
    </row>
    <row r="20" spans="1:3" ht="12.75">
      <c r="A20" s="16" t="s">
        <v>18</v>
      </c>
      <c r="B20" s="28">
        <v>0.6</v>
      </c>
      <c r="C20" s="28">
        <v>0.8</v>
      </c>
    </row>
    <row r="21" spans="1:3" ht="12.75">
      <c r="A21" s="16" t="s">
        <v>19</v>
      </c>
      <c r="B21" s="28">
        <v>0.3</v>
      </c>
      <c r="C21" s="28">
        <v>0.4</v>
      </c>
    </row>
    <row r="22" spans="1:3" ht="12.75">
      <c r="A22" s="16" t="s">
        <v>32</v>
      </c>
      <c r="B22" s="28">
        <v>0.1</v>
      </c>
      <c r="C22" s="28">
        <v>0.1</v>
      </c>
    </row>
    <row r="23" spans="1:3" ht="12.75">
      <c r="A23" s="26" t="s">
        <v>33</v>
      </c>
      <c r="B23" s="28">
        <v>0</v>
      </c>
      <c r="C23" s="28">
        <v>0</v>
      </c>
    </row>
    <row r="24" spans="1:3" ht="13.5" thickBot="1">
      <c r="A24" s="17" t="s">
        <v>1</v>
      </c>
      <c r="B24" s="28">
        <v>100</v>
      </c>
      <c r="C24" s="28">
        <v>100</v>
      </c>
    </row>
    <row r="25" spans="2:3" ht="12.75">
      <c r="B25" s="25"/>
      <c r="C25" s="25"/>
    </row>
    <row r="26" ht="12.75">
      <c r="A26" s="29" t="s">
        <v>35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Profesores</dc:creator>
  <cp:keywords/>
  <dc:description/>
  <cp:lastModifiedBy>usuario</cp:lastModifiedBy>
  <cp:lastPrinted>2012-02-22T07:28:53Z</cp:lastPrinted>
  <dcterms:created xsi:type="dcterms:W3CDTF">2007-05-18T06:46:36Z</dcterms:created>
  <dcterms:modified xsi:type="dcterms:W3CDTF">2014-05-06T13:42:55Z</dcterms:modified>
  <cp:category/>
  <cp:version/>
  <cp:contentType/>
  <cp:contentStatus/>
</cp:coreProperties>
</file>